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SD_Economics Statistics Department\National_Accounts_Section\National Account\تحديث الموقع 2020\2018\"/>
    </mc:Choice>
  </mc:AlternateContent>
  <xr:revisionPtr revIDLastSave="0" documentId="13_ncr:1_{DE657FA3-9AF9-48C1-AA6C-21F6D8F8BB37}" xr6:coauthVersionLast="36" xr6:coauthVersionMax="36" xr10:uidLastSave="{00000000-0000-0000-0000-000000000000}"/>
  <bookViews>
    <workbookView xWindow="0" yWindow="0" windowWidth="20490" windowHeight="6645" xr2:uid="{F9950419-896C-4DA8-A657-9DADB007160C}"/>
  </bookViews>
  <sheets>
    <sheet name="الانتاج" sheetId="1" r:id="rId1"/>
  </sheets>
  <definedNames>
    <definedName name="_xlnm.Print_Area" localSheetId="0">الانتاج!$A$1:$P$34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2" i="1" l="1"/>
  <c r="M32" i="1"/>
  <c r="L32" i="1"/>
  <c r="K32" i="1"/>
  <c r="J32" i="1"/>
  <c r="I32" i="1"/>
  <c r="H32" i="1"/>
  <c r="G32" i="1"/>
  <c r="F32" i="1"/>
  <c r="E32" i="1"/>
  <c r="D32" i="1"/>
  <c r="C32" i="1"/>
  <c r="B32" i="1"/>
</calcChain>
</file>

<file path=xl/sharedStrings.xml><?xml version="1.0" encoding="utf-8"?>
<sst xmlns="http://schemas.openxmlformats.org/spreadsheetml/2006/main" count="51" uniqueCount="51">
  <si>
    <t xml:space="preserve">الانتاج حسب النشاط الاقتصادي - لإمــارة دبــي 
     </t>
  </si>
  <si>
    <t xml:space="preserve"> Output by Economic Activity - Emirate of Dubai</t>
  </si>
  <si>
    <r>
      <t xml:space="preserve">Value in Million AED    </t>
    </r>
    <r>
      <rPr>
        <b/>
        <sz val="8"/>
        <rFont val="GE SS Two Light"/>
        <family val="1"/>
        <charset val="178"/>
      </rPr>
      <t xml:space="preserve"> القيمة بالمليون درهم</t>
    </r>
  </si>
  <si>
    <t>النشاط الاقتصادي</t>
  </si>
  <si>
    <t>*2018</t>
  </si>
  <si>
    <t>Economic Activity</t>
  </si>
  <si>
    <t>الزراعة والحراجة وصيد الأسماك</t>
  </si>
  <si>
    <t>Agriculture, forestry and fishing</t>
  </si>
  <si>
    <t>التعدين واستغلال المحاجر</t>
  </si>
  <si>
    <t>Mining and quarrying</t>
  </si>
  <si>
    <t>الصناعة التحويلية</t>
  </si>
  <si>
    <t>Manufacturing</t>
  </si>
  <si>
    <r>
      <t>الكهرباء والغاز والمياه وأنشطة إدارة النفايات</t>
    </r>
    <r>
      <rPr>
        <sz val="11"/>
        <color theme="1"/>
        <rFont val="Arial"/>
        <family val="2"/>
      </rPr>
      <t xml:space="preserve"> </t>
    </r>
  </si>
  <si>
    <t>Electricity, gas, and water supply; waste management activities</t>
  </si>
  <si>
    <t>التشييد</t>
  </si>
  <si>
    <t>Construction</t>
  </si>
  <si>
    <t>تجارة الجملة والتجزئة؛ إصلاح المركبات ذات المحركات والدراجات النارية</t>
  </si>
  <si>
    <t>Wholesale and retail trade; repair of motor vehicles and motorcycles</t>
  </si>
  <si>
    <t>النقل والتخزين</t>
  </si>
  <si>
    <t>Transportation and storage</t>
  </si>
  <si>
    <t>أنشطة خدمات الإقامة والطعام</t>
  </si>
  <si>
    <t>Accommodation and food service activities</t>
  </si>
  <si>
    <t>المعلومات والاتصالات</t>
  </si>
  <si>
    <t>Information and communication</t>
  </si>
  <si>
    <t>الأنشطة المالية وأنشطة التأمين</t>
  </si>
  <si>
    <t>Financial and insurance activities</t>
  </si>
  <si>
    <t>الأنشطة العقارية</t>
  </si>
  <si>
    <t>Real estate activities</t>
  </si>
  <si>
    <t>الأنشطة المهنية والعلمية والتقنية</t>
  </si>
  <si>
    <t>Professional, scientific and technical activities</t>
  </si>
  <si>
    <t>أنشطة الخدمات الإدارية وخدمات الدعم</t>
  </si>
  <si>
    <t>Administrative and support service activities</t>
  </si>
  <si>
    <t>الإدارة العامة والدفاع؛ والضمان الاجتماعي الإلزامي</t>
  </si>
  <si>
    <t>Public administration and defence; compulsory social security</t>
  </si>
  <si>
    <t>التعليم</t>
  </si>
  <si>
    <t>Education</t>
  </si>
  <si>
    <t>الأنشطة في مجال صحة الإنسان والعمل الاجتماعي</t>
  </si>
  <si>
    <t>Human health and social work activities</t>
  </si>
  <si>
    <t>الفنون والترفيه والتسلية</t>
  </si>
  <si>
    <t>Arts, entertainment and recreation</t>
  </si>
  <si>
    <t>أنشطة الخدمات الأخرى</t>
  </si>
  <si>
    <t>Other service activities</t>
  </si>
  <si>
    <t>أنشطة الأُسَر المعيشية التي تستخدم أفراداً؛ وأنشطة الأُسَر المعيشية في إنتاج سلع وخدمات غير مميَّزة لاستعمالها الخاص</t>
  </si>
  <si>
    <t>Activities of households as employers; undifferentiated goods- and services-producing activities of households for own use</t>
  </si>
  <si>
    <t>المجموع</t>
  </si>
  <si>
    <t>Total</t>
  </si>
  <si>
    <t xml:space="preserve">* تم تحديث بيانات 2018 بناءً على نتائج المسوح الاقتصادية 2019 </t>
  </si>
  <si>
    <t>* 2018 data ubdated based to Economic Survey result 2019</t>
  </si>
  <si>
    <t xml:space="preserve">  المصدر: مركز دبي للإحصاء  </t>
  </si>
  <si>
    <t xml:space="preserve">Source : Dubai Statistics Center </t>
  </si>
  <si>
    <t>2018-2006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</si>
</sst>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b/>
      <sz val="13"/>
      <color indexed="63"/>
      <name val="Wisoft pro"/>
    </font>
    <font>
      <b/>
      <sz val="13"/>
      <name val="Wisoft pro"/>
    </font>
    <font>
      <sz val="14"/>
      <color indexed="63"/>
      <name val="GE SS Two Light"/>
      <family val="1"/>
      <charset val="178"/>
    </font>
    <font>
      <b/>
      <sz val="8"/>
      <name val="Wisoft pro"/>
    </font>
    <font>
      <b/>
      <sz val="8"/>
      <name val="GE SS Two Light"/>
      <family val="1"/>
      <charset val="178"/>
    </font>
    <font>
      <b/>
      <sz val="10"/>
      <name val="Wisoft pro"/>
    </font>
    <font>
      <sz val="9"/>
      <name val="Arial"/>
      <family val="2"/>
    </font>
    <font>
      <sz val="11"/>
      <color indexed="63"/>
      <name val="Wisoft pro"/>
    </font>
    <font>
      <sz val="8"/>
      <name val="Arial"/>
      <family val="2"/>
    </font>
    <font>
      <sz val="11"/>
      <color theme="1"/>
      <name val="Arial"/>
      <family val="2"/>
    </font>
    <font>
      <b/>
      <sz val="11"/>
      <color indexed="63"/>
      <name val="Wisoft pro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hair">
        <color indexed="55"/>
      </left>
      <right style="hair">
        <color indexed="55"/>
      </right>
      <top style="thin">
        <color rgb="FFFF0000"/>
      </top>
      <bottom/>
      <diagonal/>
    </border>
    <border>
      <left style="hair">
        <color indexed="55"/>
      </left>
      <right/>
      <top style="thin">
        <color indexed="10"/>
      </top>
      <bottom/>
      <diagonal/>
    </border>
    <border>
      <left style="hair">
        <color indexed="55"/>
      </left>
      <right/>
      <top style="thin">
        <color rgb="FFFF0000"/>
      </top>
      <bottom/>
      <diagonal/>
    </border>
    <border>
      <left style="hair">
        <color indexed="55"/>
      </left>
      <right style="hair">
        <color indexed="55"/>
      </right>
      <top/>
      <bottom style="thin">
        <color indexed="55"/>
      </bottom>
      <diagonal/>
    </border>
    <border>
      <left style="hair">
        <color indexed="55"/>
      </left>
      <right/>
      <top/>
      <bottom style="hair">
        <color indexed="55"/>
      </bottom>
      <diagonal/>
    </border>
    <border>
      <left style="hair">
        <color indexed="55"/>
      </left>
      <right/>
      <top/>
      <bottom style="thin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thin">
        <color indexed="55"/>
      </bottom>
      <diagonal/>
    </border>
    <border>
      <left/>
      <right/>
      <top style="hair">
        <color indexed="55"/>
      </top>
      <bottom style="thin">
        <color indexed="55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1"/>
    <xf numFmtId="0" fontId="2" fillId="0" borderId="0" xfId="2"/>
    <xf numFmtId="0" fontId="3" fillId="2" borderId="0" xfId="2" applyFont="1" applyFill="1" applyBorder="1" applyAlignment="1">
      <alignment vertical="top" wrapText="1"/>
    </xf>
    <xf numFmtId="0" fontId="1" fillId="3" borderId="0" xfId="1" applyFont="1" applyFill="1" applyAlignment="1">
      <alignment vertical="top"/>
    </xf>
    <xf numFmtId="0" fontId="4" fillId="2" borderId="0" xfId="1" applyFont="1" applyFill="1" applyBorder="1" applyAlignment="1">
      <alignment wrapText="1"/>
    </xf>
    <xf numFmtId="0" fontId="5" fillId="3" borderId="0" xfId="1" applyFont="1" applyFill="1" applyBorder="1" applyAlignment="1">
      <alignment horizontal="center" vertical="top"/>
    </xf>
    <xf numFmtId="0" fontId="1" fillId="3" borderId="0" xfId="1" applyFont="1" applyFill="1" applyBorder="1" applyAlignment="1">
      <alignment horizontal="right" vertical="center"/>
    </xf>
    <xf numFmtId="0" fontId="6" fillId="3" borderId="0" xfId="1" applyFont="1" applyFill="1" applyBorder="1" applyAlignment="1">
      <alignment vertical="center"/>
    </xf>
    <xf numFmtId="0" fontId="1" fillId="3" borderId="0" xfId="1" applyFont="1" applyFill="1" applyBorder="1" applyAlignment="1">
      <alignment vertical="center"/>
    </xf>
    <xf numFmtId="0" fontId="9" fillId="3" borderId="0" xfId="1" applyFont="1" applyFill="1" applyAlignment="1">
      <alignment vertical="center"/>
    </xf>
    <xf numFmtId="0" fontId="10" fillId="0" borderId="7" xfId="3" applyFont="1" applyFill="1" applyBorder="1" applyAlignment="1">
      <alignment vertical="center" wrapText="1"/>
    </xf>
    <xf numFmtId="164" fontId="10" fillId="0" borderId="7" xfId="4" applyNumberFormat="1" applyFont="1" applyFill="1" applyBorder="1" applyAlignment="1">
      <alignment vertical="center" wrapText="1"/>
    </xf>
    <xf numFmtId="0" fontId="10" fillId="0" borderId="8" xfId="3" applyFont="1" applyFill="1" applyBorder="1" applyAlignment="1">
      <alignment vertical="center" wrapText="1"/>
    </xf>
    <xf numFmtId="165" fontId="1" fillId="3" borderId="0" xfId="5" applyNumberFormat="1" applyFont="1" applyFill="1" applyBorder="1"/>
    <xf numFmtId="0" fontId="11" fillId="3" borderId="0" xfId="1" applyFont="1" applyFill="1" applyAlignment="1">
      <alignment vertical="center" wrapText="1"/>
    </xf>
    <xf numFmtId="0" fontId="11" fillId="3" borderId="0" xfId="1" applyFont="1" applyFill="1" applyAlignment="1">
      <alignment vertical="center" wrapText="1" readingOrder="1"/>
    </xf>
    <xf numFmtId="0" fontId="13" fillId="4" borderId="9" xfId="1" applyFont="1" applyFill="1" applyBorder="1" applyAlignment="1">
      <alignment vertical="center" wrapText="1"/>
    </xf>
    <xf numFmtId="164" fontId="13" fillId="4" borderId="9" xfId="4" applyNumberFormat="1" applyFont="1" applyFill="1" applyBorder="1" applyAlignment="1">
      <alignment vertical="center" wrapText="1"/>
    </xf>
    <xf numFmtId="0" fontId="13" fillId="4" borderId="10" xfId="1" applyFont="1" applyFill="1" applyBorder="1" applyAlignment="1">
      <alignment vertical="center" wrapText="1"/>
    </xf>
    <xf numFmtId="0" fontId="14" fillId="3" borderId="0" xfId="3" applyFont="1" applyFill="1" applyAlignment="1">
      <alignment horizontal="right" readingOrder="2"/>
    </xf>
    <xf numFmtId="0" fontId="1" fillId="3" borderId="0" xfId="3" applyFont="1" applyFill="1"/>
    <xf numFmtId="0" fontId="14" fillId="3" borderId="0" xfId="3" applyFont="1" applyFill="1"/>
    <xf numFmtId="0" fontId="8" fillId="4" borderId="2" xfId="3" applyFont="1" applyFill="1" applyBorder="1" applyAlignment="1">
      <alignment horizontal="center" vertical="center" wrapText="1"/>
    </xf>
    <xf numFmtId="0" fontId="8" fillId="4" borderId="5" xfId="3" applyFont="1" applyFill="1" applyBorder="1" applyAlignment="1">
      <alignment horizontal="center" vertical="center" wrapText="1"/>
    </xf>
    <xf numFmtId="0" fontId="8" fillId="4" borderId="3" xfId="1" applyFont="1" applyFill="1" applyBorder="1" applyAlignment="1">
      <alignment horizontal="center" vertical="center" wrapText="1"/>
    </xf>
    <xf numFmtId="0" fontId="8" fillId="4" borderId="6" xfId="1" applyFont="1" applyFill="1" applyBorder="1" applyAlignment="1">
      <alignment horizontal="center" vertical="center" wrapText="1"/>
    </xf>
    <xf numFmtId="0" fontId="8" fillId="4" borderId="1" xfId="1" applyFont="1" applyFill="1" applyBorder="1" applyAlignment="1">
      <alignment horizontal="center" vertical="center" wrapText="1"/>
    </xf>
    <xf numFmtId="0" fontId="8" fillId="4" borderId="4" xfId="1" applyFont="1" applyFill="1" applyBorder="1" applyAlignment="1">
      <alignment horizontal="center" vertical="center" wrapText="1"/>
    </xf>
    <xf numFmtId="0" fontId="3" fillId="2" borderId="0" xfId="2" applyFont="1" applyFill="1" applyBorder="1" applyAlignment="1">
      <alignment horizontal="center" vertical="top" wrapText="1"/>
    </xf>
    <xf numFmtId="0" fontId="4" fillId="2" borderId="0" xfId="1" applyFont="1" applyFill="1" applyBorder="1" applyAlignment="1">
      <alignment horizontal="center" wrapText="1"/>
    </xf>
  </cellXfs>
  <cellStyles count="6">
    <cellStyle name="Comma 5" xfId="4" xr:uid="{31D8A4C8-2002-4CAB-8C28-5D13F5BBB54E}"/>
    <cellStyle name="Normal" xfId="0" builtinId="0"/>
    <cellStyle name="Normal 3 2" xfId="1" xr:uid="{2E15CB8B-B0BA-431A-AF63-616C01AA84C1}"/>
    <cellStyle name="Normal 5" xfId="3" xr:uid="{6796F658-D87E-4C79-8FB4-C6904068B349}"/>
    <cellStyle name="Normal 7" xfId="2" xr:uid="{35A1C006-BFE5-45B0-8DFB-F482D4DBD796}"/>
    <cellStyle name="Percent 5" xfId="5" xr:uid="{20760CB2-409F-4CD9-84AC-F1458F9061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9D80148-EBAA-48A7-9684-A65800F54B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99946682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590550</xdr:colOff>
      <xdr:row>0</xdr:row>
      <xdr:rowOff>152400</xdr:rowOff>
    </xdr:from>
    <xdr:to>
      <xdr:col>14</xdr:col>
      <xdr:colOff>3200400</xdr:colOff>
      <xdr:row>4</xdr:row>
      <xdr:rowOff>95250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427513A2-900B-43D7-AEB5-9990869025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546" b="16817"/>
        <a:stretch>
          <a:fillRect/>
        </a:stretch>
      </xdr:blipFill>
      <xdr:spPr bwMode="auto">
        <a:xfrm>
          <a:off x="9978151875" y="152400"/>
          <a:ext cx="26098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A567AA47-CDF3-494B-B5C0-AF5CDEA0D2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99946682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AA961FCB-8F55-4853-AF87-008E4C61A7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99946682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C97E0534-4970-4B31-89FF-6512E99125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99946682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14C04B72-F1A4-48B4-8D23-2F1B3D5754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99946682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D424E-B8FF-472E-8A1A-7796FBBE65D8}">
  <dimension ref="A3:U42"/>
  <sheetViews>
    <sheetView showGridLines="0" rightToLeft="1" tabSelected="1" topLeftCell="G19" zoomScale="85" zoomScaleNormal="85" zoomScaleSheetLayoutView="85" workbookViewId="0">
      <selection activeCell="N32" sqref="N32"/>
    </sheetView>
  </sheetViews>
  <sheetFormatPr defaultRowHeight="15"/>
  <cols>
    <col min="1" max="1" width="51.28515625" style="2" customWidth="1"/>
    <col min="2" max="14" width="14.28515625" style="2" customWidth="1"/>
    <col min="15" max="15" width="51.28515625" style="2" customWidth="1"/>
    <col min="16" max="16384" width="9.140625" style="2"/>
  </cols>
  <sheetData>
    <row r="3" spans="1:2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18.75" customHeight="1">
      <c r="A7" s="29" t="s">
        <v>0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3"/>
      <c r="Q7" s="3"/>
      <c r="R7" s="3"/>
      <c r="S7" s="3"/>
      <c r="T7" s="3"/>
      <c r="U7" s="4"/>
    </row>
    <row r="8" spans="1:21" ht="16.5" customHeight="1">
      <c r="A8" s="29" t="s">
        <v>1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3"/>
      <c r="Q8" s="3"/>
      <c r="R8" s="3"/>
      <c r="S8" s="3"/>
      <c r="T8" s="3"/>
      <c r="U8" s="4"/>
    </row>
    <row r="9" spans="1:21" ht="18.75">
      <c r="A9" s="30" t="s">
        <v>50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5"/>
      <c r="Q9" s="5"/>
      <c r="R9" s="6"/>
      <c r="S9" s="4"/>
      <c r="T9" s="4"/>
      <c r="U9" s="4"/>
    </row>
    <row r="10" spans="1:2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8" t="s">
        <v>2</v>
      </c>
      <c r="P10" s="1"/>
      <c r="Q10" s="1"/>
      <c r="R10" s="9"/>
      <c r="S10" s="1"/>
      <c r="T10" s="1"/>
      <c r="U10" s="9"/>
    </row>
    <row r="11" spans="1:21" ht="29.25" customHeight="1">
      <c r="A11" s="27" t="s">
        <v>3</v>
      </c>
      <c r="B11" s="27">
        <v>2006</v>
      </c>
      <c r="C11" s="27">
        <v>2007</v>
      </c>
      <c r="D11" s="27">
        <v>2008</v>
      </c>
      <c r="E11" s="27">
        <v>2009</v>
      </c>
      <c r="F11" s="27">
        <v>2010</v>
      </c>
      <c r="G11" s="27">
        <v>2011</v>
      </c>
      <c r="H11" s="27">
        <v>2012</v>
      </c>
      <c r="I11" s="27">
        <v>2013</v>
      </c>
      <c r="J11" s="27">
        <v>2014</v>
      </c>
      <c r="K11" s="27">
        <v>2015</v>
      </c>
      <c r="L11" s="27">
        <v>2016</v>
      </c>
      <c r="M11" s="27">
        <v>2017</v>
      </c>
      <c r="N11" s="23" t="s">
        <v>4</v>
      </c>
      <c r="O11" s="25" t="s">
        <v>5</v>
      </c>
      <c r="P11" s="10"/>
      <c r="Q11" s="10"/>
      <c r="R11" s="10"/>
      <c r="S11" s="10"/>
      <c r="T11" s="10"/>
      <c r="U11" s="10"/>
    </row>
    <row r="12" spans="1:21" ht="29.25" customHeight="1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4"/>
      <c r="O12" s="26"/>
      <c r="P12" s="10"/>
      <c r="Q12" s="10"/>
      <c r="R12" s="10"/>
      <c r="S12" s="10"/>
      <c r="T12" s="10"/>
      <c r="U12" s="10"/>
    </row>
    <row r="13" spans="1:21" ht="39.75" customHeight="1">
      <c r="A13" s="11" t="s">
        <v>6</v>
      </c>
      <c r="B13" s="12">
        <v>883.37842579391111</v>
      </c>
      <c r="C13" s="12">
        <v>980.34690695907193</v>
      </c>
      <c r="D13" s="12">
        <v>1134.357088598432</v>
      </c>
      <c r="E13" s="12">
        <v>1004.4012468053179</v>
      </c>
      <c r="F13" s="12">
        <v>1035.7824695854445</v>
      </c>
      <c r="G13" s="12">
        <v>1059.8639243006257</v>
      </c>
      <c r="H13" s="12">
        <v>1041.2210577866047</v>
      </c>
      <c r="I13" s="12">
        <v>1052.1082438327535</v>
      </c>
      <c r="J13" s="12">
        <v>1132.1254638357034</v>
      </c>
      <c r="K13" s="12">
        <v>1141.202409642457</v>
      </c>
      <c r="L13" s="12">
        <v>1170.4662842416162</v>
      </c>
      <c r="M13" s="12">
        <v>1220.7760094854934</v>
      </c>
      <c r="N13" s="12">
        <v>1220.6576216811284</v>
      </c>
      <c r="O13" s="13" t="s">
        <v>7</v>
      </c>
      <c r="P13" s="14"/>
      <c r="Q13" s="15"/>
      <c r="R13" s="15"/>
      <c r="S13" s="15"/>
      <c r="T13" s="15"/>
      <c r="U13" s="16"/>
    </row>
    <row r="14" spans="1:21" ht="39.75" customHeight="1">
      <c r="A14" s="11" t="s">
        <v>8</v>
      </c>
      <c r="B14" s="12">
        <v>8529.2463908616064</v>
      </c>
      <c r="C14" s="12">
        <v>7167.2431851490101</v>
      </c>
      <c r="D14" s="12">
        <v>7610.7417618810068</v>
      </c>
      <c r="E14" s="12">
        <v>6526.3350185605896</v>
      </c>
      <c r="F14" s="12">
        <v>7991.8750808170307</v>
      </c>
      <c r="G14" s="12">
        <v>9492.023333251198</v>
      </c>
      <c r="H14" s="12">
        <v>10142.475893494702</v>
      </c>
      <c r="I14" s="12">
        <v>9173.0406230000008</v>
      </c>
      <c r="J14" s="12">
        <v>8583.806896051412</v>
      </c>
      <c r="K14" s="12">
        <v>4740.7896379909153</v>
      </c>
      <c r="L14" s="12">
        <v>3762.4219132439293</v>
      </c>
      <c r="M14" s="12">
        <v>5013.7674374698272</v>
      </c>
      <c r="N14" s="12">
        <v>5691.70750156944</v>
      </c>
      <c r="O14" s="13" t="s">
        <v>9</v>
      </c>
      <c r="P14" s="14"/>
      <c r="Q14" s="15"/>
      <c r="R14" s="15"/>
      <c r="S14" s="15"/>
      <c r="T14" s="15"/>
      <c r="U14" s="15"/>
    </row>
    <row r="15" spans="1:21" ht="39.75" customHeight="1">
      <c r="A15" s="11" t="s">
        <v>10</v>
      </c>
      <c r="B15" s="12">
        <v>82873.454362900418</v>
      </c>
      <c r="C15" s="12">
        <v>88571.416436210115</v>
      </c>
      <c r="D15" s="12">
        <v>107741.11195881417</v>
      </c>
      <c r="E15" s="12">
        <v>103492.96403842853</v>
      </c>
      <c r="F15" s="12">
        <v>106582.07315398201</v>
      </c>
      <c r="G15" s="12">
        <v>116978.50289565435</v>
      </c>
      <c r="H15" s="12">
        <v>128899.22281075698</v>
      </c>
      <c r="I15" s="12">
        <v>129422.08394755739</v>
      </c>
      <c r="J15" s="12">
        <v>129238.54641418358</v>
      </c>
      <c r="K15" s="12">
        <v>120971.77510485722</v>
      </c>
      <c r="L15" s="12">
        <v>118753.23834741053</v>
      </c>
      <c r="M15" s="12">
        <v>135376.17435409123</v>
      </c>
      <c r="N15" s="12">
        <v>136211.38363040306</v>
      </c>
      <c r="O15" s="13" t="s">
        <v>11</v>
      </c>
      <c r="P15" s="14"/>
      <c r="Q15" s="15"/>
      <c r="R15" s="15"/>
      <c r="S15" s="15"/>
      <c r="T15" s="15"/>
      <c r="U15" s="15"/>
    </row>
    <row r="16" spans="1:21" ht="39.75" customHeight="1">
      <c r="A16" s="11" t="s">
        <v>12</v>
      </c>
      <c r="B16" s="12">
        <v>6269.0175434134526</v>
      </c>
      <c r="C16" s="12">
        <v>7119.5227088888996</v>
      </c>
      <c r="D16" s="12">
        <v>9423.8556210966053</v>
      </c>
      <c r="E16" s="12">
        <v>10781.013004836441</v>
      </c>
      <c r="F16" s="12">
        <v>11253.05532962394</v>
      </c>
      <c r="G16" s="12">
        <v>15010.710241547589</v>
      </c>
      <c r="H16" s="12">
        <v>16040.234672234958</v>
      </c>
      <c r="I16" s="12">
        <v>16946.419264715911</v>
      </c>
      <c r="J16" s="12">
        <v>18412.642596105972</v>
      </c>
      <c r="K16" s="12">
        <v>19935.6405625101</v>
      </c>
      <c r="L16" s="12">
        <v>20784.013421301326</v>
      </c>
      <c r="M16" s="12">
        <v>21660.552320097122</v>
      </c>
      <c r="N16" s="12">
        <v>22897.047895075397</v>
      </c>
      <c r="O16" s="13" t="s">
        <v>13</v>
      </c>
      <c r="P16" s="14"/>
      <c r="Q16" s="15"/>
      <c r="R16" s="15"/>
      <c r="S16" s="15"/>
      <c r="T16" s="15"/>
      <c r="U16" s="15"/>
    </row>
    <row r="17" spans="1:21" ht="39.75" customHeight="1">
      <c r="A17" s="11" t="s">
        <v>14</v>
      </c>
      <c r="B17" s="12">
        <v>72941.954787708586</v>
      </c>
      <c r="C17" s="12">
        <v>118014.88815276178</v>
      </c>
      <c r="D17" s="12">
        <v>150644.58629222863</v>
      </c>
      <c r="E17" s="12">
        <v>98560.43631120323</v>
      </c>
      <c r="F17" s="12">
        <v>88959.039445267132</v>
      </c>
      <c r="G17" s="12">
        <v>89984.398363399916</v>
      </c>
      <c r="H17" s="12">
        <v>82026.114753203059</v>
      </c>
      <c r="I17" s="12">
        <v>66658.359573269074</v>
      </c>
      <c r="J17" s="12">
        <v>69305.383005259544</v>
      </c>
      <c r="K17" s="12">
        <v>68526.250819847759</v>
      </c>
      <c r="L17" s="12">
        <v>71862.151787059964</v>
      </c>
      <c r="M17" s="12">
        <v>78198.883934317142</v>
      </c>
      <c r="N17" s="12">
        <v>88668.910692794627</v>
      </c>
      <c r="O17" s="13" t="s">
        <v>15</v>
      </c>
      <c r="P17" s="14"/>
      <c r="Q17" s="15"/>
      <c r="R17" s="15"/>
      <c r="S17" s="15"/>
      <c r="T17" s="15"/>
      <c r="U17" s="15"/>
    </row>
    <row r="18" spans="1:21" ht="39.75" customHeight="1">
      <c r="A18" s="11" t="s">
        <v>16</v>
      </c>
      <c r="B18" s="12">
        <v>108453.75090283233</v>
      </c>
      <c r="C18" s="12">
        <v>141085.12850003791</v>
      </c>
      <c r="D18" s="12">
        <v>154476.48354059545</v>
      </c>
      <c r="E18" s="12">
        <v>113348.58231902745</v>
      </c>
      <c r="F18" s="12">
        <v>119054.99850715449</v>
      </c>
      <c r="G18" s="12">
        <v>134092.06397973129</v>
      </c>
      <c r="H18" s="12">
        <v>135874.80043747139</v>
      </c>
      <c r="I18" s="12">
        <v>155726.94714242048</v>
      </c>
      <c r="J18" s="12">
        <v>155716.26259842099</v>
      </c>
      <c r="K18" s="12">
        <v>154937.87657777627</v>
      </c>
      <c r="L18" s="12">
        <v>163895.13502002633</v>
      </c>
      <c r="M18" s="12">
        <v>169233.51967007556</v>
      </c>
      <c r="N18" s="12">
        <v>170410.39628630152</v>
      </c>
      <c r="O18" s="13" t="s">
        <v>17</v>
      </c>
      <c r="P18" s="14"/>
      <c r="Q18" s="15"/>
      <c r="R18" s="15"/>
      <c r="S18" s="15"/>
      <c r="T18" s="15"/>
      <c r="U18" s="15"/>
    </row>
    <row r="19" spans="1:21" ht="39.75" customHeight="1">
      <c r="A19" s="11" t="s">
        <v>18</v>
      </c>
      <c r="B19" s="12">
        <v>59248.714127667961</v>
      </c>
      <c r="C19" s="12">
        <v>74858.443315388708</v>
      </c>
      <c r="D19" s="12">
        <v>89324.788178080591</v>
      </c>
      <c r="E19" s="12">
        <v>82283.265259871012</v>
      </c>
      <c r="F19" s="12">
        <v>86688.459689170748</v>
      </c>
      <c r="G19" s="12">
        <v>143304.36246607918</v>
      </c>
      <c r="H19" s="12">
        <v>150152.17600362131</v>
      </c>
      <c r="I19" s="12">
        <v>123329.49882600647</v>
      </c>
      <c r="J19" s="12">
        <v>128758.56970421565</v>
      </c>
      <c r="K19" s="12">
        <v>127683.94086341167</v>
      </c>
      <c r="L19" s="12">
        <v>136664.29931637744</v>
      </c>
      <c r="M19" s="12">
        <v>144535.6395163064</v>
      </c>
      <c r="N19" s="12">
        <v>151608.06843913606</v>
      </c>
      <c r="O19" s="13" t="s">
        <v>19</v>
      </c>
      <c r="P19" s="14"/>
    </row>
    <row r="20" spans="1:21" ht="39.75" customHeight="1">
      <c r="A20" s="11" t="s">
        <v>20</v>
      </c>
      <c r="B20" s="12">
        <v>15891.084460452952</v>
      </c>
      <c r="C20" s="12">
        <v>17229.997796246804</v>
      </c>
      <c r="D20" s="12">
        <v>19269.491890949015</v>
      </c>
      <c r="E20" s="12">
        <v>16957.152864035135</v>
      </c>
      <c r="F20" s="12">
        <v>21914.739452654812</v>
      </c>
      <c r="G20" s="12">
        <v>27393.424315818513</v>
      </c>
      <c r="H20" s="12">
        <v>30533.808530239163</v>
      </c>
      <c r="I20" s="12">
        <v>34208.826820309187</v>
      </c>
      <c r="J20" s="12">
        <v>40382.334080897977</v>
      </c>
      <c r="K20" s="12">
        <v>40843.515211977858</v>
      </c>
      <c r="L20" s="12">
        <v>41444.320016798723</v>
      </c>
      <c r="M20" s="12">
        <v>42097.722822496413</v>
      </c>
      <c r="N20" s="12">
        <v>41629.552416872604</v>
      </c>
      <c r="O20" s="13" t="s">
        <v>21</v>
      </c>
      <c r="P20" s="14"/>
    </row>
    <row r="21" spans="1:21" ht="39.75" customHeight="1">
      <c r="A21" s="11" t="s">
        <v>22</v>
      </c>
      <c r="B21" s="12">
        <v>16709.210664034003</v>
      </c>
      <c r="C21" s="12">
        <v>25449.611224336371</v>
      </c>
      <c r="D21" s="12">
        <v>30054.435750940891</v>
      </c>
      <c r="E21" s="12">
        <v>22493.075550293055</v>
      </c>
      <c r="F21" s="12">
        <v>22242.952363339144</v>
      </c>
      <c r="G21" s="12">
        <v>26455.21474337914</v>
      </c>
      <c r="H21" s="12">
        <v>28528.503213445241</v>
      </c>
      <c r="I21" s="12">
        <v>25099.971810619183</v>
      </c>
      <c r="J21" s="12">
        <v>27559.930778821123</v>
      </c>
      <c r="K21" s="12">
        <v>29815.877891971104</v>
      </c>
      <c r="L21" s="12">
        <v>30918.348237635753</v>
      </c>
      <c r="M21" s="12">
        <v>31497.56005626301</v>
      </c>
      <c r="N21" s="12">
        <v>34713.593550498947</v>
      </c>
      <c r="O21" s="13" t="s">
        <v>23</v>
      </c>
      <c r="P21" s="14"/>
    </row>
    <row r="22" spans="1:21" ht="29.25" customHeight="1">
      <c r="A22" s="11" t="s">
        <v>24</v>
      </c>
      <c r="B22" s="12">
        <v>28392.532330691789</v>
      </c>
      <c r="C22" s="12">
        <v>44827.940535706388</v>
      </c>
      <c r="D22" s="12">
        <v>51433.063227216597</v>
      </c>
      <c r="E22" s="12">
        <v>49159.424623284111</v>
      </c>
      <c r="F22" s="12">
        <v>49266.989395626668</v>
      </c>
      <c r="G22" s="12">
        <v>50643.135239651601</v>
      </c>
      <c r="H22" s="12">
        <v>48524.64075855691</v>
      </c>
      <c r="I22" s="12">
        <v>53492.961958581043</v>
      </c>
      <c r="J22" s="12">
        <v>55124.663513127991</v>
      </c>
      <c r="K22" s="12">
        <v>57244.797085608057</v>
      </c>
      <c r="L22" s="12">
        <v>58145.358883476874</v>
      </c>
      <c r="M22" s="12">
        <v>59100.121496871805</v>
      </c>
      <c r="N22" s="12">
        <v>61475.23307539308</v>
      </c>
      <c r="O22" s="13" t="s">
        <v>25</v>
      </c>
      <c r="P22" s="14"/>
    </row>
    <row r="23" spans="1:21" ht="29.25" customHeight="1">
      <c r="A23" s="11" t="s">
        <v>26</v>
      </c>
      <c r="B23" s="12">
        <v>26456.677802995182</v>
      </c>
      <c r="C23" s="12">
        <v>36886.84445385389</v>
      </c>
      <c r="D23" s="12">
        <v>38731.186676546589</v>
      </c>
      <c r="E23" s="12">
        <v>32513.193468726211</v>
      </c>
      <c r="F23" s="12">
        <v>30887.533795289899</v>
      </c>
      <c r="G23" s="12">
        <v>28416.531091666708</v>
      </c>
      <c r="H23" s="12">
        <v>32505.808684360563</v>
      </c>
      <c r="I23" s="12">
        <v>33805.030343535298</v>
      </c>
      <c r="J23" s="12">
        <v>34621.116457550073</v>
      </c>
      <c r="K23" s="12">
        <v>36284.012824235528</v>
      </c>
      <c r="L23" s="12">
        <v>40949.871261741835</v>
      </c>
      <c r="M23" s="12">
        <v>41760.310518717692</v>
      </c>
      <c r="N23" s="12">
        <v>43527.159259527303</v>
      </c>
      <c r="O23" s="13" t="s">
        <v>27</v>
      </c>
      <c r="P23" s="14"/>
    </row>
    <row r="24" spans="1:21" ht="29.25" customHeight="1">
      <c r="A24" s="11" t="s">
        <v>28</v>
      </c>
      <c r="B24" s="12">
        <v>22386.579874488307</v>
      </c>
      <c r="C24" s="12">
        <v>38467.514183632578</v>
      </c>
      <c r="D24" s="12">
        <v>45118.169193441339</v>
      </c>
      <c r="E24" s="12">
        <v>29597.667824710988</v>
      </c>
      <c r="F24" s="12">
        <v>27764.828162501541</v>
      </c>
      <c r="G24" s="12">
        <v>21887.393752728072</v>
      </c>
      <c r="H24" s="12">
        <v>24748.516626536588</v>
      </c>
      <c r="I24" s="12">
        <v>23793.790166171795</v>
      </c>
      <c r="J24" s="12">
        <v>27064.980233926643</v>
      </c>
      <c r="K24" s="12">
        <v>29990.833347934527</v>
      </c>
      <c r="L24" s="12">
        <v>27536.851529326155</v>
      </c>
      <c r="M24" s="12">
        <v>30179.53851054105</v>
      </c>
      <c r="N24" s="12">
        <v>31386.132695784036</v>
      </c>
      <c r="O24" s="13" t="s">
        <v>29</v>
      </c>
      <c r="P24" s="14"/>
    </row>
    <row r="25" spans="1:21" ht="29.25" customHeight="1">
      <c r="A25" s="11" t="s">
        <v>30</v>
      </c>
      <c r="B25" s="12">
        <v>14570.362697581948</v>
      </c>
      <c r="C25" s="12">
        <v>23979.558611928329</v>
      </c>
      <c r="D25" s="12">
        <v>28184.447628120965</v>
      </c>
      <c r="E25" s="12">
        <v>19408.53973198172</v>
      </c>
      <c r="F25" s="12">
        <v>18579.34228420402</v>
      </c>
      <c r="G25" s="12">
        <v>17552.392714158861</v>
      </c>
      <c r="H25" s="12">
        <v>19373.791513429602</v>
      </c>
      <c r="I25" s="12">
        <v>17824.883279833306</v>
      </c>
      <c r="J25" s="12">
        <v>18140.904029066722</v>
      </c>
      <c r="K25" s="12">
        <v>21662.199072479569</v>
      </c>
      <c r="L25" s="12">
        <v>21653.535180660019</v>
      </c>
      <c r="M25" s="12">
        <v>23380.116752671474</v>
      </c>
      <c r="N25" s="12">
        <v>26422.623390405763</v>
      </c>
      <c r="O25" s="13" t="s">
        <v>31</v>
      </c>
      <c r="P25" s="14"/>
    </row>
    <row r="26" spans="1:21" ht="29.25" customHeight="1">
      <c r="A26" s="11" t="s">
        <v>32</v>
      </c>
      <c r="B26" s="12">
        <v>13181.93710699495</v>
      </c>
      <c r="C26" s="12">
        <v>17177.848595946765</v>
      </c>
      <c r="D26" s="12">
        <v>22604.796413939257</v>
      </c>
      <c r="E26" s="12">
        <v>27939.31678979436</v>
      </c>
      <c r="F26" s="12">
        <v>28563.230637359695</v>
      </c>
      <c r="G26" s="12">
        <v>28020.0812811375</v>
      </c>
      <c r="H26" s="12">
        <v>28841.341599769745</v>
      </c>
      <c r="I26" s="12">
        <v>32722.344517534788</v>
      </c>
      <c r="J26" s="12">
        <v>31392.068081383473</v>
      </c>
      <c r="K26" s="12">
        <v>39703.52192856824</v>
      </c>
      <c r="L26" s="12">
        <v>38244.291735842853</v>
      </c>
      <c r="M26" s="12">
        <v>43063.826047664872</v>
      </c>
      <c r="N26" s="12">
        <v>44482.251992220597</v>
      </c>
      <c r="O26" s="13" t="s">
        <v>33</v>
      </c>
      <c r="P26" s="14"/>
    </row>
    <row r="27" spans="1:21" ht="29.25" customHeight="1">
      <c r="A27" s="11" t="s">
        <v>34</v>
      </c>
      <c r="B27" s="12">
        <v>2868.0020195328202</v>
      </c>
      <c r="C27" s="12">
        <v>4978.2769422842985</v>
      </c>
      <c r="D27" s="12">
        <v>5673.7535446483225</v>
      </c>
      <c r="E27" s="12">
        <v>5142.6138562110409</v>
      </c>
      <c r="F27" s="12">
        <v>5598.5344297828615</v>
      </c>
      <c r="G27" s="12">
        <v>6054.455003354682</v>
      </c>
      <c r="H27" s="12">
        <v>6427.8015556854134</v>
      </c>
      <c r="I27" s="12">
        <v>6801.1481080161448</v>
      </c>
      <c r="J27" s="12">
        <v>7807.7870850345489</v>
      </c>
      <c r="K27" s="12">
        <v>8443.6989995660715</v>
      </c>
      <c r="L27" s="12">
        <v>9085.6341759364186</v>
      </c>
      <c r="M27" s="12">
        <v>9806.6820546710624</v>
      </c>
      <c r="N27" s="12">
        <v>10531.409350248581</v>
      </c>
      <c r="O27" s="13" t="s">
        <v>35</v>
      </c>
      <c r="P27" s="14"/>
    </row>
    <row r="28" spans="1:21" ht="29.25" customHeight="1">
      <c r="A28" s="11" t="s">
        <v>36</v>
      </c>
      <c r="B28" s="12">
        <v>2207.443611992273</v>
      </c>
      <c r="C28" s="12">
        <v>3872.3907409157141</v>
      </c>
      <c r="D28" s="12">
        <v>4615.5372450515406</v>
      </c>
      <c r="E28" s="12">
        <v>3546.1008914234758</v>
      </c>
      <c r="F28" s="12">
        <v>3191.5819621844093</v>
      </c>
      <c r="G28" s="12">
        <v>3883.0196267987312</v>
      </c>
      <c r="H28" s="12">
        <v>4873.1833488546499</v>
      </c>
      <c r="I28" s="12">
        <v>5290.3249992744404</v>
      </c>
      <c r="J28" s="12">
        <v>6021.6811865287118</v>
      </c>
      <c r="K28" s="12">
        <v>6074.1401811979731</v>
      </c>
      <c r="L28" s="12">
        <v>6997.7838687676567</v>
      </c>
      <c r="M28" s="12">
        <v>7508.6888983935642</v>
      </c>
      <c r="N28" s="12">
        <v>6908.8106297571467</v>
      </c>
      <c r="O28" s="13" t="s">
        <v>37</v>
      </c>
      <c r="P28" s="14"/>
    </row>
    <row r="29" spans="1:21" ht="29.25" customHeight="1">
      <c r="A29" s="11" t="s">
        <v>38</v>
      </c>
      <c r="B29" s="12">
        <v>609.60524477222168</v>
      </c>
      <c r="C29" s="12">
        <v>1095.6535505853924</v>
      </c>
      <c r="D29" s="12">
        <v>1326.5773697823568</v>
      </c>
      <c r="E29" s="12">
        <v>1148.2797864581139</v>
      </c>
      <c r="F29" s="12">
        <v>1014.6937604337102</v>
      </c>
      <c r="G29" s="12">
        <v>1709.4341924167886</v>
      </c>
      <c r="H29" s="12">
        <v>2070.4404676092531</v>
      </c>
      <c r="I29" s="12">
        <v>1496.8436185845815</v>
      </c>
      <c r="J29" s="12">
        <v>2795.7911888006765</v>
      </c>
      <c r="K29" s="12">
        <v>3026.0198138321671</v>
      </c>
      <c r="L29" s="12">
        <v>2959.8810357307621</v>
      </c>
      <c r="M29" s="12">
        <v>3254.1150756392658</v>
      </c>
      <c r="N29" s="12">
        <v>3506.7090427312123</v>
      </c>
      <c r="O29" s="13" t="s">
        <v>39</v>
      </c>
      <c r="P29" s="14"/>
    </row>
    <row r="30" spans="1:21" ht="29.25" customHeight="1">
      <c r="A30" s="11" t="s">
        <v>40</v>
      </c>
      <c r="B30" s="12">
        <v>1089.3382649907751</v>
      </c>
      <c r="C30" s="12">
        <v>1744.6831531688597</v>
      </c>
      <c r="D30" s="12">
        <v>2033.2263878550302</v>
      </c>
      <c r="E30" s="12">
        <v>1692.7267788488482</v>
      </c>
      <c r="F30" s="12">
        <v>1621.0700317790311</v>
      </c>
      <c r="G30" s="12">
        <v>2564.7097689130524</v>
      </c>
      <c r="H30" s="12">
        <v>3101.5544918200562</v>
      </c>
      <c r="I30" s="12">
        <v>2258.335435319505</v>
      </c>
      <c r="J30" s="12">
        <v>2820.567351871794</v>
      </c>
      <c r="K30" s="12">
        <v>2887.8966696049893</v>
      </c>
      <c r="L30" s="12">
        <v>3162.2137045384616</v>
      </c>
      <c r="M30" s="12">
        <v>3405.6609411282047</v>
      </c>
      <c r="N30" s="12">
        <v>3752.2342461595949</v>
      </c>
      <c r="O30" s="13" t="s">
        <v>41</v>
      </c>
      <c r="P30" s="14"/>
    </row>
    <row r="31" spans="1:21" ht="48" customHeight="1">
      <c r="A31" s="11" t="s">
        <v>42</v>
      </c>
      <c r="B31" s="12">
        <v>1052.8664997097815</v>
      </c>
      <c r="C31" s="12">
        <v>1156.7310000000018</v>
      </c>
      <c r="D31" s="12">
        <v>1249.1006153954365</v>
      </c>
      <c r="E31" s="12">
        <v>1209.3114477500021</v>
      </c>
      <c r="F31" s="12">
        <v>1445.9401611172275</v>
      </c>
      <c r="G31" s="12">
        <v>1661.9500866143426</v>
      </c>
      <c r="H31" s="12">
        <v>1693.897273548238</v>
      </c>
      <c r="I31" s="12">
        <v>1778.59213722565</v>
      </c>
      <c r="J31" s="12">
        <v>1797.1170316811888</v>
      </c>
      <c r="K31" s="12">
        <v>1939.7995367614401</v>
      </c>
      <c r="L31" s="12">
        <v>1986.326267430708</v>
      </c>
      <c r="M31" s="12">
        <v>2054.4673122587496</v>
      </c>
      <c r="N31" s="12">
        <v>2125.2960392673481</v>
      </c>
      <c r="O31" s="13" t="s">
        <v>43</v>
      </c>
      <c r="P31" s="14"/>
    </row>
    <row r="32" spans="1:21" ht="30.75" customHeight="1">
      <c r="A32" s="17" t="s">
        <v>44</v>
      </c>
      <c r="B32" s="18">
        <f t="shared" ref="B32:N32" si="0">SUM(B13:B31)</f>
        <v>484615.15711941529</v>
      </c>
      <c r="C32" s="18">
        <f t="shared" si="0"/>
        <v>654664.03999400092</v>
      </c>
      <c r="D32" s="18">
        <f t="shared" si="0"/>
        <v>770649.71038518217</v>
      </c>
      <c r="E32" s="18">
        <f t="shared" si="0"/>
        <v>626804.40081224963</v>
      </c>
      <c r="F32" s="18">
        <f t="shared" si="0"/>
        <v>633656.7201118737</v>
      </c>
      <c r="G32" s="18">
        <f t="shared" si="0"/>
        <v>726163.66702060227</v>
      </c>
      <c r="H32" s="18">
        <f t="shared" si="0"/>
        <v>755399.53369242442</v>
      </c>
      <c r="I32" s="18">
        <f t="shared" si="0"/>
        <v>740881.51081580727</v>
      </c>
      <c r="J32" s="18">
        <f t="shared" si="0"/>
        <v>766676.27769676375</v>
      </c>
      <c r="K32" s="18">
        <f t="shared" si="0"/>
        <v>775853.7885397739</v>
      </c>
      <c r="L32" s="18">
        <f>SUM(L13:L31)</f>
        <v>799976.14198754716</v>
      </c>
      <c r="M32" s="18">
        <f t="shared" si="0"/>
        <v>852348.12372915994</v>
      </c>
      <c r="N32" s="18">
        <f t="shared" si="0"/>
        <v>887169.17775582743</v>
      </c>
      <c r="O32" s="19" t="s">
        <v>45</v>
      </c>
      <c r="P32" s="14"/>
    </row>
    <row r="33" spans="1:16" s="21" customFormat="1" ht="12.75">
      <c r="A33" s="20" t="s">
        <v>46</v>
      </c>
      <c r="O33" s="22" t="s">
        <v>47</v>
      </c>
    </row>
    <row r="34" spans="1:16" s="21" customFormat="1" ht="12.75">
      <c r="A34" s="20" t="s">
        <v>48</v>
      </c>
      <c r="O34" s="22" t="s">
        <v>49</v>
      </c>
    </row>
    <row r="35" spans="1:16">
      <c r="P35" s="1"/>
    </row>
    <row r="36" spans="1:1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8" spans="1:16">
      <c r="P38" s="1"/>
    </row>
    <row r="39" spans="1:16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</sheetData>
  <mergeCells count="18">
    <mergeCell ref="A7:O7"/>
    <mergeCell ref="A8:O8"/>
    <mergeCell ref="A9:O9"/>
    <mergeCell ref="A11:A12"/>
    <mergeCell ref="B11:B12"/>
    <mergeCell ref="C11:C12"/>
    <mergeCell ref="D11:D12"/>
    <mergeCell ref="E11:E12"/>
    <mergeCell ref="F11:F12"/>
    <mergeCell ref="G11:G12"/>
    <mergeCell ref="N11:N12"/>
    <mergeCell ref="O11:O12"/>
    <mergeCell ref="H11:H12"/>
    <mergeCell ref="I11:I12"/>
    <mergeCell ref="J11:J12"/>
    <mergeCell ref="K11:K12"/>
    <mergeCell ref="L11:L12"/>
    <mergeCell ref="M11:M12"/>
  </mergeCells>
  <printOptions horizontalCentered="1"/>
  <pageMargins left="0" right="0" top="1.135" bottom="0.75" header="0.3" footer="0.3"/>
  <pageSetup paperSize="12" scale="59" orientation="landscape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الانتاج حسب النشاط الاقتصادي - لإمارة دبي</Title_Ar>
    <Description_Ar xmlns="667bc8ee-7384-4122-9de8-16030d351779" xsi:nil="true"/>
    <BIUrl xmlns="d559c9b0-d25f-41f7-81fc-95dc7d8a504e" xsi:nil="true"/>
    <Publishing_Date xmlns="667bc8ee-7384-4122-9de8-16030d351779">2018-12-30T20:00:00+00:00</Publishing_Date>
    <Project_Id xmlns="667bc8ee-7384-4122-9de8-16030d351779" xsi:nil="true"/>
    <BIUrl_Ar xmlns="d559c9b0-d25f-41f7-81fc-95dc7d8a504e" xsi:nil="true"/>
    <Topic_Id xmlns="667bc8ee-7384-4122-9de8-16030d351779">24</Topic_Id>
    <ReportOrder xmlns="667bc8ee-7384-4122-9de8-16030d351779">9</Report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78B432F4-673B-4A2C-8374-68CDAF3C3B73}"/>
</file>

<file path=customXml/itemProps2.xml><?xml version="1.0" encoding="utf-8"?>
<ds:datastoreItem xmlns:ds="http://schemas.openxmlformats.org/officeDocument/2006/customXml" ds:itemID="{13E67932-2DD7-4230-9F48-A28D42FF11D3}">
  <ds:schemaRefs>
    <ds:schemaRef ds:uri="http://schemas.microsoft.com/office/infopath/2007/PartnerControls"/>
    <ds:schemaRef ds:uri="667bc8ee-7384-4122-9de8-16030d351779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purl.org/dc/terms/"/>
    <ds:schemaRef ds:uri="d559c9b0-d25f-41f7-81fc-95dc7d8a504e"/>
    <ds:schemaRef ds:uri="http://schemas.microsoft.com/sharepoint/v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09FFB93-1B17-45CF-82F7-E2A21F476E7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B6E0325-A490-4DD0-8E1E-E839FB7B2D0E}">
  <ds:schemaRefs>
    <ds:schemaRef ds:uri="office.server.policy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الانتاج</vt:lpstr>
      <vt:lpstr>الانتاج!Print_Area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Output by Economic Activity - Emirate of Dubai</dc:title>
  <dc:creator>Mayss Nabil Alkarad</dc:creator>
  <cp:lastModifiedBy>Asma Abdulla Rashed Mohammad Almarri</cp:lastModifiedBy>
  <cp:lastPrinted>2020-07-06T08:17:23Z</cp:lastPrinted>
  <dcterms:created xsi:type="dcterms:W3CDTF">2020-07-06T08:14:22Z</dcterms:created>
  <dcterms:modified xsi:type="dcterms:W3CDTF">2021-04-07T09:22:37Z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